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'data'!$A$1:$S$73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<sst xmlns="http://schemas.openxmlformats.org/spreadsheetml/2006/main" count="459" uniqueCount="166">
  <si>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</si>
  <si>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</si>
  <si>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</si>
  <si>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</si>
  <si>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</si>
  <si>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</si>
  <si>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</si>
  <si>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</si>
  <si>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</si>
  <si>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</si>
  <si>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</si>
  <si>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</si>
  <si>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</si>
  <si>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</si>
  <si>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</si>
  <si>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</si>
  <si>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</si>
  <si>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</si>
  <si>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</si>
  <si>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</si>
  <si>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</si>
  <si>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UF campus</t>
  </si>
  <si>
    <t>lf lit in oak pine for nr. Honey House</t>
  </si>
  <si>
    <t>TJW</t>
  </si>
  <si>
    <t>leaf litter</t>
  </si>
  <si>
    <t>dark</t>
  </si>
  <si>
    <t>nr. Hogtown Sink, Gainesville</t>
  </si>
  <si>
    <t>edge of pond in hammock</t>
  </si>
  <si>
    <t>in lf lit at edge of wate</t>
  </si>
  <si>
    <t>dark; N. melodius singing, also (see 534-3)</t>
  </si>
  <si>
    <t>in leaf litter at edge of abnormally full hammock pond</t>
  </si>
  <si>
    <t>jar</t>
  </si>
  <si>
    <t>fem nr but sng not notice diff fr that produc at other times</t>
  </si>
  <si>
    <t>Gainesville</t>
  </si>
  <si>
    <t>wet area in mesic hammock in lf lit</t>
  </si>
  <si>
    <t>jar in bedroom</t>
  </si>
  <si>
    <t>a</t>
  </si>
  <si>
    <t>TJW, JDS</t>
  </si>
  <si>
    <t>contr temp room</t>
  </si>
  <si>
    <t>temp tests - 1961</t>
  </si>
  <si>
    <t>b</t>
  </si>
  <si>
    <t>c</t>
  </si>
  <si>
    <t>d</t>
  </si>
  <si>
    <t>e</t>
  </si>
  <si>
    <t>UF campus, Gainesville</t>
  </si>
  <si>
    <t>SC</t>
  </si>
  <si>
    <t>Berkeley</t>
  </si>
  <si>
    <t>Huger</t>
  </si>
  <si>
    <t>picnic ground in hdw-pine woods</t>
  </si>
  <si>
    <t>on ground</t>
  </si>
  <si>
    <t>GA</t>
  </si>
  <si>
    <t>Gwinnett</t>
  </si>
  <si>
    <t>nr. Norcross</t>
  </si>
  <si>
    <t>oak lf litter on woods border</t>
  </si>
  <si>
    <t>JDS</t>
  </si>
  <si>
    <t>lab, cage</t>
  </si>
  <si>
    <t>Lake</t>
  </si>
  <si>
    <t>Alexander Sprs</t>
  </si>
  <si>
    <t>marsh</t>
  </si>
  <si>
    <t>jar in house</t>
  </si>
  <si>
    <t>jar in lab</t>
  </si>
  <si>
    <t>Dillon</t>
  </si>
  <si>
    <t>Little Pee Dee St Pk</t>
  </si>
  <si>
    <t>edge of lake</t>
  </si>
  <si>
    <t>mud and lf lit</t>
  </si>
  <si>
    <t>Duval</t>
  </si>
  <si>
    <t>just N of Orange Park</t>
  </si>
  <si>
    <t>river bank</t>
  </si>
  <si>
    <t>TJW, REL</t>
  </si>
  <si>
    <t>cage in lab</t>
  </si>
  <si>
    <t>lights on</t>
  </si>
  <si>
    <t>Nassau</t>
  </si>
  <si>
    <t>Fort Clinch St Pk</t>
  </si>
  <si>
    <t>ditch thru live oak hammock</t>
  </si>
  <si>
    <t>lf lit in ditch</t>
  </si>
  <si>
    <t>Martin</t>
  </si>
  <si>
    <t>Jonathan Dickinson St Pk</t>
  </si>
  <si>
    <t>palm-cypress-red mangrove</t>
  </si>
  <si>
    <t>lf lit</t>
  </si>
  <si>
    <t>LA</t>
  </si>
  <si>
    <t>Evangeline</t>
  </si>
  <si>
    <t>n. Chico St Pk</t>
  </si>
  <si>
    <t>edge of cypress swamp</t>
  </si>
  <si>
    <t>ground</t>
  </si>
  <si>
    <t>TX</t>
  </si>
  <si>
    <t>Hidalgo</t>
  </si>
  <si>
    <t>Bentsen Rio Grand Valley St Pk</t>
  </si>
  <si>
    <t>low wet woodland nr. Rio Grande</t>
  </si>
  <si>
    <t>OK</t>
  </si>
  <si>
    <t>Marshall</t>
  </si>
  <si>
    <t>marsh at edge of reservoir</t>
  </si>
  <si>
    <t>mud grnd with grss clumps</t>
  </si>
  <si>
    <t>full moon</t>
  </si>
  <si>
    <t>TN</t>
  </si>
  <si>
    <t>Reelfoot Lake</t>
  </si>
  <si>
    <t>cyprs knees at edge of lk</t>
  </si>
  <si>
    <t>Clay</t>
  </si>
  <si>
    <t>Gold Head Branch St Pk</t>
  </si>
  <si>
    <t>leaves on mud</t>
  </si>
  <si>
    <t>cage, lab</t>
  </si>
  <si>
    <t>dark?</t>
  </si>
  <si>
    <t>MO</t>
  </si>
  <si>
    <t>Carter</t>
  </si>
  <si>
    <t>Big Springs St Pk</t>
  </si>
  <si>
    <t>wooded river bottom</t>
  </si>
  <si>
    <t>MI</t>
  </si>
  <si>
    <t>Livingston</t>
  </si>
  <si>
    <t>ESGR</t>
  </si>
  <si>
    <t>low shrubby area-flat ditch bottom</t>
  </si>
  <si>
    <t>dark; pulsated after stopping and starting again</t>
  </si>
  <si>
    <t>OH</t>
  </si>
  <si>
    <t>Hocking</t>
  </si>
  <si>
    <t>stream bed in forest</t>
  </si>
  <si>
    <t>drk;no pulsat heard;heard for long time 60';started like 533;later (in cage) pulsated</t>
  </si>
  <si>
    <t>jar in room</t>
  </si>
  <si>
    <t>VT</t>
  </si>
  <si>
    <t>Windsor</t>
  </si>
  <si>
    <t>weedy slope</t>
  </si>
  <si>
    <t>late dusk</t>
  </si>
  <si>
    <t>Terrebonne</t>
  </si>
  <si>
    <t>edge of ditch, mowed</t>
  </si>
  <si>
    <t>dark, 7 1/2 ips</t>
  </si>
  <si>
    <t>Cumberland</t>
  </si>
  <si>
    <t>denied forest</t>
  </si>
  <si>
    <t>forest edge</t>
  </si>
  <si>
    <t>Brewster</t>
  </si>
  <si>
    <t>nr. Castolor, BBNP</t>
  </si>
  <si>
    <t>Rio Grande valley</t>
  </si>
  <si>
    <t>deep-crack mud in slough</t>
  </si>
  <si>
    <t>AZ</t>
  </si>
  <si>
    <t>Navajo</t>
  </si>
  <si>
    <t>juniper woodland</t>
  </si>
  <si>
    <t>on ground in wet spot</t>
  </si>
  <si>
    <t>Cooper</t>
  </si>
  <si>
    <t>nr. Booneville</t>
  </si>
  <si>
    <t>weedy field</t>
  </si>
  <si>
    <t>weedy area</t>
  </si>
  <si>
    <t>CAN</t>
  </si>
  <si>
    <t>QU</t>
  </si>
  <si>
    <t>Pincourt</t>
  </si>
  <si>
    <t>VR Vickery</t>
  </si>
  <si>
    <t>lab, McDonald College</t>
  </si>
  <si>
    <t>80% RH</t>
  </si>
  <si>
    <t>Norman's Lk Rd</t>
  </si>
  <si>
    <t>swamp forest</t>
  </si>
  <si>
    <t>weedy ditch</t>
  </si>
  <si>
    <t>4pm</t>
  </si>
  <si>
    <t>Claiborne</t>
  </si>
  <si>
    <t>Corney Lake Rec.area</t>
  </si>
  <si>
    <t>pine-hdw cypress</t>
  </si>
  <si>
    <t>grassy area nr. lake</t>
  </si>
  <si>
    <t>PA</t>
  </si>
  <si>
    <t>Delaware</t>
  </si>
  <si>
    <t>MW Whitesell, Wallingford</t>
  </si>
  <si>
    <t>grass (lawn)</t>
  </si>
  <si>
    <t>St Tammany</t>
  </si>
  <si>
    <t>pine woods</t>
  </si>
  <si>
    <t>JJW</t>
  </si>
  <si>
    <t>in rcks @ base of trees(pine), in campground</t>
  </si>
  <si>
    <t>hot and humid</t>
  </si>
  <si>
    <t>P/S smooth</t>
  </si>
  <si>
    <t>P/S pulsating</t>
  </si>
  <si>
    <t>trendline data</t>
  </si>
  <si>
    <t>P/S</t>
  </si>
  <si>
    <t>smooth rate (y=3.2941x+2.5315)</t>
  </si>
  <si>
    <t>pulsating rate (y=2.7813x+16.587)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</si>
</sst>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/d/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1" xfId="19" applyFont="1" applyFill="1" applyBorder="1" applyAlignment="1">
      <alignment horizontal="left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 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(smooth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smooth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data!$F$2:$F$44</c:f>
              <c:numCache>
                <c:ptCount val="43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</c:numCache>
            </c:numRef>
          </c:xVal>
          <c:yVal>
            <c:numRef>
              <c:f>data!$G$2:$G$44</c:f>
              <c:numCache>
                <c:ptCount val="43"/>
                <c:pt idx="0">
                  <c:v>53.2</c:v>
                </c:pt>
                <c:pt idx="1">
                  <c:v>56.5</c:v>
                </c:pt>
                <c:pt idx="4">
                  <c:v>87.1</c:v>
                </c:pt>
                <c:pt idx="5">
                  <c:v>60</c:v>
                </c:pt>
                <c:pt idx="6">
                  <c:v>58.7</c:v>
                </c:pt>
                <c:pt idx="7">
                  <c:v>76.1</c:v>
                </c:pt>
                <c:pt idx="8">
                  <c:v>88.9</c:v>
                </c:pt>
                <c:pt idx="9">
                  <c:v>69.9</c:v>
                </c:pt>
                <c:pt idx="10">
                  <c:v>91</c:v>
                </c:pt>
                <c:pt idx="11">
                  <c:v>58.8</c:v>
                </c:pt>
                <c:pt idx="12">
                  <c:v>73.6</c:v>
                </c:pt>
                <c:pt idx="14">
                  <c:v>76.7</c:v>
                </c:pt>
                <c:pt idx="15">
                  <c:v>93.2</c:v>
                </c:pt>
                <c:pt idx="16">
                  <c:v>87.3</c:v>
                </c:pt>
                <c:pt idx="18">
                  <c:v>83.2</c:v>
                </c:pt>
                <c:pt idx="24">
                  <c:v>81.2</c:v>
                </c:pt>
                <c:pt idx="25">
                  <c:v>97</c:v>
                </c:pt>
                <c:pt idx="26">
                  <c:v>78.6</c:v>
                </c:pt>
                <c:pt idx="28">
                  <c:v>83.2</c:v>
                </c:pt>
                <c:pt idx="29">
                  <c:v>82.3</c:v>
                </c:pt>
                <c:pt idx="30">
                  <c:v>89</c:v>
                </c:pt>
                <c:pt idx="32">
                  <c:v>57.6</c:v>
                </c:pt>
                <c:pt idx="33">
                  <c:v>62.2</c:v>
                </c:pt>
                <c:pt idx="34">
                  <c:v>76</c:v>
                </c:pt>
                <c:pt idx="35">
                  <c:v>76.2</c:v>
                </c:pt>
                <c:pt idx="36">
                  <c:v>68</c:v>
                </c:pt>
                <c:pt idx="37">
                  <c:v>94.6</c:v>
                </c:pt>
                <c:pt idx="39">
                  <c:v>91.4</c:v>
                </c:pt>
                <c:pt idx="40">
                  <c:v>87.8</c:v>
                </c:pt>
                <c:pt idx="41">
                  <c:v>48.7</c:v>
                </c:pt>
                <c:pt idx="42">
                  <c:v>53.5</c:v>
                </c:pt>
              </c:numCache>
            </c:numRef>
          </c:yVal>
          <c:smooth val="0"/>
        </c:ser>
        <c:ser>
          <c:idx val="2"/>
          <c:order val="1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ser>
          <c:idx val="1"/>
          <c:order val="2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axId val="1622537"/>
        <c:axId val="14602834"/>
      </c:scatterChart>
      <c:valAx>
        <c:axId val="1622537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02834"/>
        <c:crosses val="autoZero"/>
        <c:crossBetween val="midCat"/>
        <c:dispUnits/>
      </c:val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25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"/>
          <c:y val="0.591"/>
          <c:w val="0.152"/>
          <c:h val="0.2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(pulsating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pulsating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data!$F$2:$F$45</c:f>
              <c:numCache>
                <c:ptCount val="44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  <c:pt idx="43">
                  <c:v>26.7</c:v>
                </c:pt>
              </c:numCache>
            </c:numRef>
          </c:xVal>
          <c:yVal>
            <c:numRef>
              <c:f>data!$H$2:$H$45</c:f>
              <c:numCache>
                <c:ptCount val="44"/>
                <c:pt idx="2">
                  <c:v>83.8</c:v>
                </c:pt>
                <c:pt idx="3">
                  <c:v>96</c:v>
                </c:pt>
                <c:pt idx="18">
                  <c:v>83.5</c:v>
                </c:pt>
                <c:pt idx="19">
                  <c:v>94.2</c:v>
                </c:pt>
                <c:pt idx="20">
                  <c:v>80.8</c:v>
                </c:pt>
                <c:pt idx="21">
                  <c:v>84</c:v>
                </c:pt>
                <c:pt idx="22">
                  <c:v>83.6</c:v>
                </c:pt>
                <c:pt idx="23">
                  <c:v>85.6</c:v>
                </c:pt>
                <c:pt idx="24">
                  <c:v>82.8</c:v>
                </c:pt>
                <c:pt idx="25">
                  <c:v>92</c:v>
                </c:pt>
                <c:pt idx="26">
                  <c:v>89.2</c:v>
                </c:pt>
                <c:pt idx="27">
                  <c:v>94.8</c:v>
                </c:pt>
                <c:pt idx="31">
                  <c:v>78.8</c:v>
                </c:pt>
                <c:pt idx="38">
                  <c:v>67.2</c:v>
                </c:pt>
                <c:pt idx="41">
                  <c:v>64.7</c:v>
                </c:pt>
                <c:pt idx="42">
                  <c:v>67</c:v>
                </c:pt>
                <c:pt idx="43">
                  <c:v>84.1</c:v>
                </c:pt>
              </c:numCache>
            </c:numRef>
          </c:yVal>
          <c:smooth val="0"/>
        </c:ser>
        <c:ser>
          <c:idx val="2"/>
          <c:order val="1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ser>
          <c:idx val="1"/>
          <c:order val="2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axId val="64316643"/>
        <c:axId val="41978876"/>
      </c:scatterChart>
      <c:valAx>
        <c:axId val="64316643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crossBetween val="midCat"/>
        <c:dispUnits/>
      </c:val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75"/>
          <c:y val="0.58775"/>
          <c:w val="0.1625"/>
          <c:h val="0.2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workbookViewId="0" topLeftCell="A16">
      <selection activeCell="F67" sqref="F67"/>
    </sheetView>
  </sheetViews>
  <sheetFormatPr defaultColWidth="9.140625" defaultRowHeight="12.75"/>
  <cols>
    <col min="7" max="7" width="11.57421875" style="0" bestFit="1" customWidth="1"/>
    <col min="8" max="8" width="13.00390625" style="0" bestFit="1" customWidth="1"/>
    <col min="13" max="13" width="11.57421875" style="7" bestFit="1" customWidth="1"/>
    <col min="17" max="17" width="11.28125" style="7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160</v>
      </c>
      <c r="H1" s="4" t="s">
        <v>161</v>
      </c>
      <c r="I1" s="1" t="s">
        <v>6</v>
      </c>
      <c r="J1" s="1" t="s">
        <v>7</v>
      </c>
      <c r="K1" s="1" t="s">
        <v>8</v>
      </c>
      <c r="L1" s="1" t="s">
        <v>9</v>
      </c>
      <c r="M1" s="5" t="s">
        <v>10</v>
      </c>
      <c r="N1" s="1" t="s">
        <v>11</v>
      </c>
      <c r="O1" s="1" t="s">
        <v>12</v>
      </c>
      <c r="P1" s="1" t="s">
        <v>13</v>
      </c>
      <c r="Q1" s="5" t="s">
        <v>14</v>
      </c>
      <c r="R1" s="1" t="s">
        <v>15</v>
      </c>
      <c r="S1" s="1" t="s">
        <v>16</v>
      </c>
    </row>
    <row r="2" spans="1:19" ht="12.75" customHeight="1">
      <c r="A2" s="2">
        <v>1960</v>
      </c>
      <c r="B2" s="2">
        <v>17</v>
      </c>
      <c r="C2" s="2">
        <v>533</v>
      </c>
      <c r="D2" s="2">
        <v>1</v>
      </c>
      <c r="E2" s="3" t="s">
        <v>17</v>
      </c>
      <c r="F2" s="2">
        <v>19</v>
      </c>
      <c r="G2" s="2">
        <v>53.2</v>
      </c>
      <c r="H2" s="2"/>
      <c r="I2" s="3" t="s">
        <v>18</v>
      </c>
      <c r="J2" s="3" t="s">
        <v>19</v>
      </c>
      <c r="K2" s="3" t="s">
        <v>20</v>
      </c>
      <c r="L2" s="3" t="s">
        <v>21</v>
      </c>
      <c r="M2" s="6">
        <v>22002</v>
      </c>
      <c r="N2" s="2">
        <v>1</v>
      </c>
      <c r="O2" s="3" t="s">
        <v>22</v>
      </c>
      <c r="P2" s="3" t="s">
        <v>23</v>
      </c>
      <c r="Q2" s="6">
        <v>22002</v>
      </c>
      <c r="R2" s="3" t="s">
        <v>24</v>
      </c>
      <c r="S2" s="3" t="s">
        <v>25</v>
      </c>
    </row>
    <row r="3" spans="1:19" ht="12.75" customHeight="1">
      <c r="A3" s="2">
        <v>1960</v>
      </c>
      <c r="B3" s="2">
        <v>25</v>
      </c>
      <c r="C3" s="2">
        <v>533</v>
      </c>
      <c r="D3" s="2">
        <v>2</v>
      </c>
      <c r="E3" s="3" t="s">
        <v>17</v>
      </c>
      <c r="F3" s="2">
        <v>18.5</v>
      </c>
      <c r="G3" s="2">
        <v>56.5</v>
      </c>
      <c r="H3" s="2"/>
      <c r="I3" s="3" t="s">
        <v>18</v>
      </c>
      <c r="J3" s="3" t="s">
        <v>19</v>
      </c>
      <c r="K3" s="3" t="s">
        <v>20</v>
      </c>
      <c r="L3" s="3" t="s">
        <v>26</v>
      </c>
      <c r="M3" s="6">
        <v>22003</v>
      </c>
      <c r="N3" s="2">
        <v>1</v>
      </c>
      <c r="O3" s="3" t="s">
        <v>27</v>
      </c>
      <c r="P3" s="3" t="s">
        <v>23</v>
      </c>
      <c r="Q3" s="6">
        <v>22003</v>
      </c>
      <c r="R3" s="3" t="s">
        <v>28</v>
      </c>
      <c r="S3" s="3" t="s">
        <v>29</v>
      </c>
    </row>
    <row r="4" spans="1:19" ht="12.75" customHeight="1">
      <c r="A4" s="2">
        <v>1960</v>
      </c>
      <c r="B4" s="2">
        <v>31</v>
      </c>
      <c r="C4" s="2">
        <v>533</v>
      </c>
      <c r="D4" s="2">
        <v>3</v>
      </c>
      <c r="E4" s="3" t="s">
        <v>17</v>
      </c>
      <c r="F4" s="2">
        <v>25.5</v>
      </c>
      <c r="G4" s="2"/>
      <c r="H4" s="2">
        <v>83.8</v>
      </c>
      <c r="I4" s="3" t="s">
        <v>18</v>
      </c>
      <c r="J4" s="3" t="s">
        <v>19</v>
      </c>
      <c r="K4" s="3" t="s">
        <v>20</v>
      </c>
      <c r="L4" s="3" t="s">
        <v>26</v>
      </c>
      <c r="M4" s="6">
        <v>22003</v>
      </c>
      <c r="N4" s="2">
        <v>1</v>
      </c>
      <c r="O4" s="3" t="s">
        <v>30</v>
      </c>
      <c r="P4" s="3" t="s">
        <v>23</v>
      </c>
      <c r="Q4" s="6">
        <v>22010</v>
      </c>
      <c r="R4" s="3" t="s">
        <v>31</v>
      </c>
      <c r="S4" s="3" t="s">
        <v>32</v>
      </c>
    </row>
    <row r="5" spans="1:19" ht="12.75" customHeight="1">
      <c r="A5" s="2">
        <v>1960</v>
      </c>
      <c r="B5" s="2">
        <v>97</v>
      </c>
      <c r="C5" s="2">
        <v>533</v>
      </c>
      <c r="D5" s="2">
        <v>5</v>
      </c>
      <c r="E5" s="3" t="s">
        <v>17</v>
      </c>
      <c r="F5" s="2">
        <v>29</v>
      </c>
      <c r="G5" s="2"/>
      <c r="H5" s="2">
        <v>96</v>
      </c>
      <c r="I5" s="3" t="s">
        <v>18</v>
      </c>
      <c r="J5" s="3" t="s">
        <v>19</v>
      </c>
      <c r="K5" s="3" t="s">
        <v>20</v>
      </c>
      <c r="L5" s="3" t="s">
        <v>33</v>
      </c>
      <c r="M5" s="6">
        <v>22090</v>
      </c>
      <c r="N5" s="2">
        <v>0</v>
      </c>
      <c r="O5" s="3" t="s">
        <v>34</v>
      </c>
      <c r="P5" s="3" t="s">
        <v>23</v>
      </c>
      <c r="Q5" s="6">
        <v>22106</v>
      </c>
      <c r="R5" s="3" t="s">
        <v>35</v>
      </c>
      <c r="S5" s="3" t="s">
        <v>25</v>
      </c>
    </row>
    <row r="6" spans="1:19" ht="12.75" customHeight="1">
      <c r="A6" s="2">
        <v>1961</v>
      </c>
      <c r="B6" s="2">
        <v>95</v>
      </c>
      <c r="C6" s="2">
        <v>533</v>
      </c>
      <c r="D6" s="2">
        <v>7</v>
      </c>
      <c r="E6" s="3" t="s">
        <v>36</v>
      </c>
      <c r="F6" s="2">
        <v>23.7</v>
      </c>
      <c r="G6" s="2">
        <v>87.1</v>
      </c>
      <c r="H6" s="2"/>
      <c r="I6" s="3" t="s">
        <v>18</v>
      </c>
      <c r="J6" s="3" t="s">
        <v>19</v>
      </c>
      <c r="K6" s="3" t="s">
        <v>20</v>
      </c>
      <c r="L6" s="3" t="s">
        <v>33</v>
      </c>
      <c r="M6" s="6">
        <v>22432</v>
      </c>
      <c r="N6" s="2">
        <v>1</v>
      </c>
      <c r="O6" s="3" t="s">
        <v>17</v>
      </c>
      <c r="P6" s="3" t="s">
        <v>37</v>
      </c>
      <c r="Q6" s="6">
        <v>22438</v>
      </c>
      <c r="R6" s="3" t="s">
        <v>38</v>
      </c>
      <c r="S6" s="3" t="s">
        <v>39</v>
      </c>
    </row>
    <row r="7" spans="1:19" ht="12.75" customHeight="1">
      <c r="A7" s="2">
        <v>1961</v>
      </c>
      <c r="B7" s="2">
        <v>129</v>
      </c>
      <c r="C7" s="2">
        <v>533</v>
      </c>
      <c r="D7" s="2">
        <v>7</v>
      </c>
      <c r="E7" s="3" t="s">
        <v>40</v>
      </c>
      <c r="F7" s="2">
        <v>19</v>
      </c>
      <c r="G7" s="2">
        <v>60</v>
      </c>
      <c r="H7" s="2"/>
      <c r="I7" s="3" t="s">
        <v>18</v>
      </c>
      <c r="J7" s="3" t="s">
        <v>19</v>
      </c>
      <c r="K7" s="3" t="s">
        <v>20</v>
      </c>
      <c r="L7" s="3" t="s">
        <v>33</v>
      </c>
      <c r="M7" s="6">
        <v>22432</v>
      </c>
      <c r="N7" s="2">
        <v>1</v>
      </c>
      <c r="O7" s="3" t="s">
        <v>17</v>
      </c>
      <c r="P7" s="3" t="s">
        <v>37</v>
      </c>
      <c r="Q7" s="6">
        <v>22439</v>
      </c>
      <c r="R7" s="3" t="s">
        <v>38</v>
      </c>
      <c r="S7" s="3" t="s">
        <v>39</v>
      </c>
    </row>
    <row r="8" spans="1:19" ht="12.75" customHeight="1">
      <c r="A8" s="2">
        <v>1961</v>
      </c>
      <c r="B8" s="2">
        <v>147</v>
      </c>
      <c r="C8" s="2">
        <v>533</v>
      </c>
      <c r="D8" s="2">
        <v>7</v>
      </c>
      <c r="E8" s="3" t="s">
        <v>41</v>
      </c>
      <c r="F8" s="2">
        <v>16.7</v>
      </c>
      <c r="G8" s="2">
        <v>58.7</v>
      </c>
      <c r="H8" s="2"/>
      <c r="I8" s="3" t="s">
        <v>18</v>
      </c>
      <c r="J8" s="3" t="s">
        <v>19</v>
      </c>
      <c r="K8" s="3" t="s">
        <v>20</v>
      </c>
      <c r="L8" s="3" t="s">
        <v>33</v>
      </c>
      <c r="M8" s="6">
        <v>22432</v>
      </c>
      <c r="N8" s="2">
        <v>1</v>
      </c>
      <c r="O8" s="3" t="s">
        <v>17</v>
      </c>
      <c r="P8" s="3" t="s">
        <v>37</v>
      </c>
      <c r="Q8" s="6">
        <v>22442</v>
      </c>
      <c r="R8" s="3" t="s">
        <v>38</v>
      </c>
      <c r="S8" s="3" t="s">
        <v>39</v>
      </c>
    </row>
    <row r="9" spans="1:19" ht="12.75" customHeight="1">
      <c r="A9" s="2">
        <v>1961</v>
      </c>
      <c r="B9" s="2">
        <v>170</v>
      </c>
      <c r="C9" s="2">
        <v>533</v>
      </c>
      <c r="D9" s="2">
        <v>7</v>
      </c>
      <c r="E9" s="3" t="s">
        <v>42</v>
      </c>
      <c r="F9" s="2">
        <v>22</v>
      </c>
      <c r="G9" s="2">
        <v>76.1</v>
      </c>
      <c r="H9" s="2"/>
      <c r="I9" s="3" t="s">
        <v>18</v>
      </c>
      <c r="J9" s="3" t="s">
        <v>19</v>
      </c>
      <c r="K9" s="3" t="s">
        <v>20</v>
      </c>
      <c r="L9" s="3" t="s">
        <v>33</v>
      </c>
      <c r="M9" s="6">
        <v>22432</v>
      </c>
      <c r="N9" s="2">
        <v>1</v>
      </c>
      <c r="O9" s="3" t="s">
        <v>17</v>
      </c>
      <c r="P9" s="3" t="s">
        <v>37</v>
      </c>
      <c r="Q9" s="6">
        <v>22443</v>
      </c>
      <c r="R9" s="3" t="s">
        <v>38</v>
      </c>
      <c r="S9" s="3" t="s">
        <v>39</v>
      </c>
    </row>
    <row r="10" spans="1:19" ht="12.75" customHeight="1">
      <c r="A10" s="2">
        <v>1961</v>
      </c>
      <c r="B10" s="2">
        <v>196</v>
      </c>
      <c r="C10" s="2">
        <v>533</v>
      </c>
      <c r="D10" s="2">
        <v>7</v>
      </c>
      <c r="E10" s="3" t="s">
        <v>43</v>
      </c>
      <c r="F10" s="2">
        <v>26</v>
      </c>
      <c r="G10" s="2">
        <v>88.9</v>
      </c>
      <c r="H10" s="2"/>
      <c r="I10" s="3" t="s">
        <v>18</v>
      </c>
      <c r="J10" s="3" t="s">
        <v>19</v>
      </c>
      <c r="K10" s="3" t="s">
        <v>20</v>
      </c>
      <c r="L10" s="3" t="s">
        <v>33</v>
      </c>
      <c r="M10" s="6">
        <v>22432</v>
      </c>
      <c r="N10" s="2">
        <v>1</v>
      </c>
      <c r="O10" s="3" t="s">
        <v>17</v>
      </c>
      <c r="P10" s="3" t="s">
        <v>37</v>
      </c>
      <c r="Q10" s="6">
        <v>22444</v>
      </c>
      <c r="R10" s="3" t="s">
        <v>38</v>
      </c>
      <c r="S10" s="3" t="s">
        <v>39</v>
      </c>
    </row>
    <row r="11" spans="1:19" ht="12.75" customHeight="1">
      <c r="A11" s="2">
        <v>1961</v>
      </c>
      <c r="B11" s="2">
        <v>118</v>
      </c>
      <c r="C11" s="2">
        <v>533</v>
      </c>
      <c r="D11" s="2">
        <v>9</v>
      </c>
      <c r="E11" s="3" t="s">
        <v>36</v>
      </c>
      <c r="F11" s="2">
        <v>19.7</v>
      </c>
      <c r="G11" s="2">
        <v>69.9</v>
      </c>
      <c r="H11" s="2"/>
      <c r="I11" s="3" t="s">
        <v>18</v>
      </c>
      <c r="J11" s="3" t="s">
        <v>19</v>
      </c>
      <c r="K11" s="3" t="s">
        <v>20</v>
      </c>
      <c r="L11" s="3" t="s">
        <v>44</v>
      </c>
      <c r="M11" s="6">
        <v>22432</v>
      </c>
      <c r="N11" s="2">
        <v>1</v>
      </c>
      <c r="O11" s="3" t="s">
        <v>17</v>
      </c>
      <c r="P11" s="3" t="s">
        <v>37</v>
      </c>
      <c r="Q11" s="6">
        <v>22439</v>
      </c>
      <c r="R11" s="3" t="s">
        <v>38</v>
      </c>
      <c r="S11" s="3" t="s">
        <v>39</v>
      </c>
    </row>
    <row r="12" spans="1:19" ht="12.75" customHeight="1">
      <c r="A12" s="2">
        <v>1961</v>
      </c>
      <c r="B12" s="2">
        <v>215</v>
      </c>
      <c r="C12" s="2">
        <v>533</v>
      </c>
      <c r="D12" s="2">
        <v>9</v>
      </c>
      <c r="E12" s="3" t="s">
        <v>40</v>
      </c>
      <c r="F12" s="2">
        <v>25.5</v>
      </c>
      <c r="G12" s="2">
        <v>91</v>
      </c>
      <c r="H12" s="2"/>
      <c r="I12" s="3" t="s">
        <v>18</v>
      </c>
      <c r="J12" s="3" t="s">
        <v>19</v>
      </c>
      <c r="K12" s="3" t="s">
        <v>20</v>
      </c>
      <c r="L12" s="3" t="s">
        <v>44</v>
      </c>
      <c r="M12" s="6">
        <v>22432</v>
      </c>
      <c r="N12" s="2">
        <v>1</v>
      </c>
      <c r="O12" s="3" t="s">
        <v>17</v>
      </c>
      <c r="P12" s="3" t="s">
        <v>37</v>
      </c>
      <c r="Q12" s="6">
        <v>22444</v>
      </c>
      <c r="R12" s="3" t="s">
        <v>38</v>
      </c>
      <c r="S12" s="3" t="s">
        <v>39</v>
      </c>
    </row>
    <row r="13" spans="1:19" ht="12.75" customHeight="1">
      <c r="A13" s="2">
        <v>1961</v>
      </c>
      <c r="B13" s="2">
        <v>150</v>
      </c>
      <c r="C13" s="2">
        <v>533</v>
      </c>
      <c r="D13" s="2">
        <v>10</v>
      </c>
      <c r="E13" s="3" t="s">
        <v>36</v>
      </c>
      <c r="F13" s="2">
        <v>17.5</v>
      </c>
      <c r="G13" s="2">
        <v>58.8</v>
      </c>
      <c r="H13" s="2"/>
      <c r="I13" s="3" t="s">
        <v>18</v>
      </c>
      <c r="J13" s="3" t="s">
        <v>19</v>
      </c>
      <c r="K13" s="3" t="s">
        <v>20</v>
      </c>
      <c r="L13" s="3" t="s">
        <v>44</v>
      </c>
      <c r="M13" s="6">
        <v>22438</v>
      </c>
      <c r="N13" s="2">
        <v>0</v>
      </c>
      <c r="O13" s="3" t="s">
        <v>17</v>
      </c>
      <c r="P13" s="3" t="s">
        <v>23</v>
      </c>
      <c r="Q13" s="6">
        <v>22442</v>
      </c>
      <c r="R13" s="3" t="s">
        <v>38</v>
      </c>
      <c r="S13" s="3" t="s">
        <v>39</v>
      </c>
    </row>
    <row r="14" spans="1:19" ht="12.75" customHeight="1">
      <c r="A14" s="2">
        <v>1961</v>
      </c>
      <c r="B14" s="2">
        <v>181</v>
      </c>
      <c r="C14" s="2">
        <v>533</v>
      </c>
      <c r="D14" s="2">
        <v>10</v>
      </c>
      <c r="E14" s="3" t="s">
        <v>40</v>
      </c>
      <c r="F14" s="2">
        <v>21.4</v>
      </c>
      <c r="G14" s="2">
        <v>73.6</v>
      </c>
      <c r="H14" s="2"/>
      <c r="I14" s="3" t="s">
        <v>18</v>
      </c>
      <c r="J14" s="3" t="s">
        <v>19</v>
      </c>
      <c r="K14" s="3" t="s">
        <v>20</v>
      </c>
      <c r="L14" s="3" t="s">
        <v>44</v>
      </c>
      <c r="M14" s="6">
        <v>22438</v>
      </c>
      <c r="N14" s="2">
        <v>0</v>
      </c>
      <c r="O14" s="3" t="s">
        <v>17</v>
      </c>
      <c r="P14" s="3" t="s">
        <v>23</v>
      </c>
      <c r="Q14" s="6">
        <v>22443</v>
      </c>
      <c r="R14" s="3" t="s">
        <v>38</v>
      </c>
      <c r="S14" s="3" t="s">
        <v>39</v>
      </c>
    </row>
    <row r="15" spans="1:19" ht="12.75" customHeight="1">
      <c r="A15" s="2">
        <v>1961</v>
      </c>
      <c r="B15" s="2">
        <v>209</v>
      </c>
      <c r="C15" s="2">
        <v>533</v>
      </c>
      <c r="D15" s="2">
        <v>10</v>
      </c>
      <c r="E15" s="3" t="s">
        <v>41</v>
      </c>
      <c r="F15" s="2">
        <v>25.7</v>
      </c>
      <c r="G15" s="2"/>
      <c r="H15" s="2"/>
      <c r="I15" s="3" t="s">
        <v>18</v>
      </c>
      <c r="J15" s="3" t="s">
        <v>19</v>
      </c>
      <c r="K15" s="3" t="s">
        <v>20</v>
      </c>
      <c r="L15" s="3" t="s">
        <v>44</v>
      </c>
      <c r="M15" s="6">
        <v>22438</v>
      </c>
      <c r="N15" s="2">
        <v>0</v>
      </c>
      <c r="O15" s="3" t="s">
        <v>17</v>
      </c>
      <c r="P15" s="3" t="s">
        <v>23</v>
      </c>
      <c r="Q15" s="6">
        <v>22444</v>
      </c>
      <c r="R15" s="3" t="s">
        <v>38</v>
      </c>
      <c r="S15" s="3" t="s">
        <v>39</v>
      </c>
    </row>
    <row r="16" spans="1:19" ht="12.75" customHeight="1">
      <c r="A16" s="2">
        <v>1961</v>
      </c>
      <c r="B16" s="2">
        <v>163</v>
      </c>
      <c r="C16" s="2">
        <v>533</v>
      </c>
      <c r="D16" s="2">
        <v>11</v>
      </c>
      <c r="E16" s="3" t="s">
        <v>17</v>
      </c>
      <c r="F16" s="2">
        <v>21.5</v>
      </c>
      <c r="G16" s="2">
        <v>76.7</v>
      </c>
      <c r="H16" s="2"/>
      <c r="I16" s="3" t="s">
        <v>18</v>
      </c>
      <c r="J16" s="3" t="s">
        <v>19</v>
      </c>
      <c r="K16" s="3" t="s">
        <v>20</v>
      </c>
      <c r="L16" s="3" t="s">
        <v>44</v>
      </c>
      <c r="M16" s="6">
        <v>22438</v>
      </c>
      <c r="N16" s="2">
        <v>0</v>
      </c>
      <c r="O16" s="3" t="s">
        <v>17</v>
      </c>
      <c r="P16" s="3" t="s">
        <v>23</v>
      </c>
      <c r="Q16" s="6">
        <v>22443</v>
      </c>
      <c r="R16" s="3" t="s">
        <v>38</v>
      </c>
      <c r="S16" s="3" t="s">
        <v>39</v>
      </c>
    </row>
    <row r="17" spans="1:19" ht="12.75" customHeight="1">
      <c r="A17" s="2">
        <v>1961</v>
      </c>
      <c r="B17" s="2">
        <v>223</v>
      </c>
      <c r="C17" s="2">
        <v>533</v>
      </c>
      <c r="D17" s="2">
        <v>12</v>
      </c>
      <c r="E17" s="3" t="s">
        <v>36</v>
      </c>
      <c r="F17" s="2">
        <v>25.2</v>
      </c>
      <c r="G17" s="2">
        <v>93.2</v>
      </c>
      <c r="H17" s="2"/>
      <c r="I17" s="3" t="s">
        <v>18</v>
      </c>
      <c r="J17" s="3" t="s">
        <v>19</v>
      </c>
      <c r="K17" s="3" t="s">
        <v>20</v>
      </c>
      <c r="L17" s="3" t="s">
        <v>33</v>
      </c>
      <c r="M17" s="6">
        <v>22441</v>
      </c>
      <c r="N17" s="2">
        <v>1</v>
      </c>
      <c r="O17" s="3" t="s">
        <v>17</v>
      </c>
      <c r="P17" s="3" t="s">
        <v>37</v>
      </c>
      <c r="Q17" s="6">
        <v>22444</v>
      </c>
      <c r="R17" s="3" t="s">
        <v>38</v>
      </c>
      <c r="S17" s="3" t="s">
        <v>39</v>
      </c>
    </row>
    <row r="18" spans="1:19" ht="12.75" customHeight="1">
      <c r="A18" s="2">
        <v>1961</v>
      </c>
      <c r="B18" s="2">
        <v>224</v>
      </c>
      <c r="C18" s="2">
        <v>533</v>
      </c>
      <c r="D18" s="2">
        <v>13</v>
      </c>
      <c r="E18" s="3" t="s">
        <v>36</v>
      </c>
      <c r="F18" s="2">
        <v>25.5</v>
      </c>
      <c r="G18" s="2">
        <v>87.3</v>
      </c>
      <c r="H18" s="2"/>
      <c r="I18" s="3" t="s">
        <v>18</v>
      </c>
      <c r="J18" s="3" t="s">
        <v>19</v>
      </c>
      <c r="K18" s="3" t="s">
        <v>20</v>
      </c>
      <c r="L18" s="3" t="s">
        <v>44</v>
      </c>
      <c r="M18" s="6">
        <v>22438</v>
      </c>
      <c r="N18" s="2">
        <v>1</v>
      </c>
      <c r="O18" s="3" t="s">
        <v>17</v>
      </c>
      <c r="P18" s="3" t="s">
        <v>23</v>
      </c>
      <c r="Q18" s="6">
        <v>22444</v>
      </c>
      <c r="R18" s="3" t="s">
        <v>38</v>
      </c>
      <c r="S18" s="3" t="s">
        <v>17</v>
      </c>
    </row>
    <row r="19" spans="1:19" ht="12.75" customHeight="1">
      <c r="A19" s="2">
        <v>1961</v>
      </c>
      <c r="B19" s="2">
        <v>302</v>
      </c>
      <c r="C19" s="2">
        <v>533</v>
      </c>
      <c r="D19" s="2">
        <v>13</v>
      </c>
      <c r="E19" s="3" t="s">
        <v>40</v>
      </c>
      <c r="F19" s="2">
        <v>35.5</v>
      </c>
      <c r="G19" s="2"/>
      <c r="H19" s="2"/>
      <c r="I19" s="3" t="s">
        <v>18</v>
      </c>
      <c r="J19" s="3" t="s">
        <v>19</v>
      </c>
      <c r="K19" s="3" t="s">
        <v>20</v>
      </c>
      <c r="L19" s="3" t="s">
        <v>44</v>
      </c>
      <c r="M19" s="6">
        <v>22438</v>
      </c>
      <c r="N19" s="2">
        <v>1</v>
      </c>
      <c r="O19" s="3" t="s">
        <v>17</v>
      </c>
      <c r="P19" s="3" t="s">
        <v>23</v>
      </c>
      <c r="Q19" s="6">
        <v>22446</v>
      </c>
      <c r="R19" s="3" t="s">
        <v>38</v>
      </c>
      <c r="S19" s="3" t="s">
        <v>17</v>
      </c>
    </row>
    <row r="20" spans="1:19" ht="12.75" customHeight="1">
      <c r="A20" s="2">
        <v>1962</v>
      </c>
      <c r="B20" s="2">
        <v>241</v>
      </c>
      <c r="C20" s="2">
        <v>533</v>
      </c>
      <c r="D20" s="2">
        <v>15</v>
      </c>
      <c r="E20" s="3" t="s">
        <v>17</v>
      </c>
      <c r="F20" s="2">
        <v>23</v>
      </c>
      <c r="G20" s="2">
        <v>83.2</v>
      </c>
      <c r="H20" s="2">
        <v>83.5</v>
      </c>
      <c r="I20" s="3" t="s">
        <v>18</v>
      </c>
      <c r="J20" s="3" t="s">
        <v>45</v>
      </c>
      <c r="K20" s="3" t="s">
        <v>46</v>
      </c>
      <c r="L20" s="3" t="s">
        <v>47</v>
      </c>
      <c r="M20" s="6">
        <v>22823</v>
      </c>
      <c r="N20" s="2">
        <v>1</v>
      </c>
      <c r="O20" s="3" t="s">
        <v>48</v>
      </c>
      <c r="P20" s="3" t="s">
        <v>23</v>
      </c>
      <c r="Q20" s="6">
        <v>22823</v>
      </c>
      <c r="R20" s="3" t="s">
        <v>49</v>
      </c>
      <c r="S20" s="3" t="s">
        <v>25</v>
      </c>
    </row>
    <row r="21" spans="1:19" ht="12.75" customHeight="1">
      <c r="A21" s="2">
        <v>1962</v>
      </c>
      <c r="B21" s="2">
        <v>315</v>
      </c>
      <c r="C21" s="2">
        <v>533</v>
      </c>
      <c r="D21" s="2">
        <v>16</v>
      </c>
      <c r="E21" s="3" t="s">
        <v>17</v>
      </c>
      <c r="F21" s="2">
        <v>26.8</v>
      </c>
      <c r="G21" s="2"/>
      <c r="H21" s="2">
        <v>94.2</v>
      </c>
      <c r="I21" s="3" t="s">
        <v>18</v>
      </c>
      <c r="J21" s="3" t="s">
        <v>50</v>
      </c>
      <c r="K21" s="3" t="s">
        <v>51</v>
      </c>
      <c r="L21" s="3" t="s">
        <v>52</v>
      </c>
      <c r="M21" s="6">
        <v>22834</v>
      </c>
      <c r="N21" s="2">
        <v>1</v>
      </c>
      <c r="O21" s="3" t="s">
        <v>53</v>
      </c>
      <c r="P21" s="3" t="s">
        <v>54</v>
      </c>
      <c r="Q21" s="6">
        <v>22840</v>
      </c>
      <c r="R21" s="3" t="s">
        <v>55</v>
      </c>
      <c r="S21" s="3" t="s">
        <v>17</v>
      </c>
    </row>
    <row r="22" spans="1:19" ht="12.75" customHeight="1">
      <c r="A22" s="2">
        <v>1963</v>
      </c>
      <c r="B22" s="2">
        <v>75</v>
      </c>
      <c r="C22" s="2">
        <v>533</v>
      </c>
      <c r="D22" s="2">
        <v>17</v>
      </c>
      <c r="E22" s="3" t="s">
        <v>36</v>
      </c>
      <c r="F22" s="2">
        <v>24.5</v>
      </c>
      <c r="G22" s="2"/>
      <c r="H22" s="2">
        <v>80.8</v>
      </c>
      <c r="I22" s="3" t="s">
        <v>18</v>
      </c>
      <c r="J22" s="3" t="s">
        <v>19</v>
      </c>
      <c r="K22" s="3" t="s">
        <v>56</v>
      </c>
      <c r="L22" s="3" t="s">
        <v>57</v>
      </c>
      <c r="M22" s="6">
        <v>23125</v>
      </c>
      <c r="N22" s="2">
        <v>2</v>
      </c>
      <c r="O22" s="3" t="s">
        <v>58</v>
      </c>
      <c r="P22" s="3" t="s">
        <v>37</v>
      </c>
      <c r="Q22" s="6">
        <v>23131</v>
      </c>
      <c r="R22" s="3" t="s">
        <v>59</v>
      </c>
      <c r="S22" s="3" t="s">
        <v>25</v>
      </c>
    </row>
    <row r="23" spans="1:19" ht="12.75" customHeight="1">
      <c r="A23" s="2">
        <v>1963</v>
      </c>
      <c r="B23" s="2">
        <v>110</v>
      </c>
      <c r="C23" s="2">
        <v>533</v>
      </c>
      <c r="D23" s="2">
        <v>17</v>
      </c>
      <c r="E23" s="3" t="s">
        <v>40</v>
      </c>
      <c r="F23" s="2">
        <v>25</v>
      </c>
      <c r="G23" s="2"/>
      <c r="H23" s="2">
        <v>84</v>
      </c>
      <c r="I23" s="3" t="s">
        <v>18</v>
      </c>
      <c r="J23" s="3" t="s">
        <v>19</v>
      </c>
      <c r="K23" s="3" t="s">
        <v>56</v>
      </c>
      <c r="L23" s="3" t="s">
        <v>57</v>
      </c>
      <c r="M23" s="6">
        <v>23125</v>
      </c>
      <c r="N23" s="2">
        <v>2</v>
      </c>
      <c r="O23" s="3" t="s">
        <v>58</v>
      </c>
      <c r="P23" s="3" t="s">
        <v>37</v>
      </c>
      <c r="Q23" s="6">
        <v>23133</v>
      </c>
      <c r="R23" s="3" t="s">
        <v>60</v>
      </c>
      <c r="S23" s="3" t="s">
        <v>25</v>
      </c>
    </row>
    <row r="24" spans="1:19" ht="12.75" customHeight="1">
      <c r="A24" s="2">
        <v>1963</v>
      </c>
      <c r="B24" s="2">
        <v>68</v>
      </c>
      <c r="C24" s="2">
        <v>533</v>
      </c>
      <c r="D24" s="2">
        <v>18</v>
      </c>
      <c r="E24" s="3" t="s">
        <v>17</v>
      </c>
      <c r="F24" s="2">
        <v>24.8</v>
      </c>
      <c r="G24" s="2"/>
      <c r="H24" s="2">
        <v>83.6</v>
      </c>
      <c r="I24" s="3" t="s">
        <v>18</v>
      </c>
      <c r="J24" s="3" t="s">
        <v>45</v>
      </c>
      <c r="K24" s="3" t="s">
        <v>61</v>
      </c>
      <c r="L24" s="3" t="s">
        <v>62</v>
      </c>
      <c r="M24" s="6">
        <v>23130</v>
      </c>
      <c r="N24" s="2">
        <v>1</v>
      </c>
      <c r="O24" s="3" t="s">
        <v>63</v>
      </c>
      <c r="P24" s="3" t="s">
        <v>23</v>
      </c>
      <c r="Q24" s="6">
        <v>23130</v>
      </c>
      <c r="R24" s="3" t="s">
        <v>64</v>
      </c>
      <c r="S24" s="3" t="s">
        <v>25</v>
      </c>
    </row>
    <row r="25" spans="1:19" ht="12.75" customHeight="1">
      <c r="A25" s="2">
        <v>1964</v>
      </c>
      <c r="B25" s="2">
        <v>36</v>
      </c>
      <c r="C25" s="2">
        <v>533</v>
      </c>
      <c r="D25" s="2">
        <v>19</v>
      </c>
      <c r="E25" s="3" t="s">
        <v>17</v>
      </c>
      <c r="F25" s="2">
        <v>24.5</v>
      </c>
      <c r="G25" s="2"/>
      <c r="H25" s="2">
        <v>85.6</v>
      </c>
      <c r="I25" s="3" t="s">
        <v>18</v>
      </c>
      <c r="J25" s="3" t="s">
        <v>19</v>
      </c>
      <c r="K25" s="3" t="s">
        <v>65</v>
      </c>
      <c r="L25" s="3" t="s">
        <v>66</v>
      </c>
      <c r="M25" s="6">
        <v>23517</v>
      </c>
      <c r="N25" s="2">
        <v>2</v>
      </c>
      <c r="O25" s="3" t="s">
        <v>67</v>
      </c>
      <c r="P25" s="3" t="s">
        <v>68</v>
      </c>
      <c r="Q25" s="6">
        <v>23524</v>
      </c>
      <c r="R25" s="3" t="s">
        <v>69</v>
      </c>
      <c r="S25" s="3" t="s">
        <v>70</v>
      </c>
    </row>
    <row r="26" spans="1:19" ht="12.75" customHeight="1">
      <c r="A26" s="2">
        <v>1964</v>
      </c>
      <c r="B26" s="2">
        <v>51</v>
      </c>
      <c r="C26" s="2">
        <v>533</v>
      </c>
      <c r="D26" s="2">
        <v>20</v>
      </c>
      <c r="E26" s="3" t="s">
        <v>17</v>
      </c>
      <c r="F26" s="2">
        <v>24.8</v>
      </c>
      <c r="G26" s="2">
        <v>81.2</v>
      </c>
      <c r="H26" s="2">
        <v>82.8</v>
      </c>
      <c r="I26" s="3" t="s">
        <v>18</v>
      </c>
      <c r="J26" s="3" t="s">
        <v>19</v>
      </c>
      <c r="K26" s="3" t="s">
        <v>71</v>
      </c>
      <c r="L26" s="3" t="s">
        <v>72</v>
      </c>
      <c r="M26" s="6">
        <v>23533</v>
      </c>
      <c r="N26" s="2">
        <v>1</v>
      </c>
      <c r="O26" s="3" t="s">
        <v>73</v>
      </c>
      <c r="P26" s="3" t="s">
        <v>23</v>
      </c>
      <c r="Q26" s="6">
        <v>23533</v>
      </c>
      <c r="R26" s="3" t="s">
        <v>74</v>
      </c>
      <c r="S26" s="3" t="s">
        <v>25</v>
      </c>
    </row>
    <row r="27" spans="1:19" ht="12.75" customHeight="1">
      <c r="A27" s="2">
        <v>1964</v>
      </c>
      <c r="B27" s="2">
        <v>94</v>
      </c>
      <c r="C27" s="2">
        <v>533</v>
      </c>
      <c r="D27" s="2">
        <v>21</v>
      </c>
      <c r="E27" s="3" t="s">
        <v>17</v>
      </c>
      <c r="F27" s="2">
        <v>25</v>
      </c>
      <c r="G27" s="2">
        <v>97</v>
      </c>
      <c r="H27" s="2">
        <v>92</v>
      </c>
      <c r="I27" s="3" t="s">
        <v>18</v>
      </c>
      <c r="J27" s="3" t="s">
        <v>19</v>
      </c>
      <c r="K27" s="3" t="s">
        <v>75</v>
      </c>
      <c r="L27" s="3" t="s">
        <v>76</v>
      </c>
      <c r="M27" s="6">
        <v>23547</v>
      </c>
      <c r="N27" s="2">
        <v>0</v>
      </c>
      <c r="O27" s="3" t="s">
        <v>77</v>
      </c>
      <c r="P27" s="3" t="s">
        <v>23</v>
      </c>
      <c r="Q27" s="6">
        <v>23547</v>
      </c>
      <c r="R27" s="3" t="s">
        <v>78</v>
      </c>
      <c r="S27" s="3" t="s">
        <v>25</v>
      </c>
    </row>
    <row r="28" spans="1:19" ht="12.75" customHeight="1">
      <c r="A28" s="2">
        <v>1964</v>
      </c>
      <c r="B28" s="2">
        <v>624</v>
      </c>
      <c r="C28" s="2">
        <v>533</v>
      </c>
      <c r="D28" s="2">
        <v>22</v>
      </c>
      <c r="E28" s="3" t="s">
        <v>17</v>
      </c>
      <c r="F28" s="2">
        <v>23.2</v>
      </c>
      <c r="G28" s="2">
        <v>78.6</v>
      </c>
      <c r="H28" s="2">
        <v>89.2</v>
      </c>
      <c r="I28" s="3" t="s">
        <v>18</v>
      </c>
      <c r="J28" s="3" t="s">
        <v>79</v>
      </c>
      <c r="K28" s="3" t="s">
        <v>80</v>
      </c>
      <c r="L28" s="3" t="s">
        <v>81</v>
      </c>
      <c r="M28" s="6">
        <v>23602</v>
      </c>
      <c r="N28" s="2">
        <v>1</v>
      </c>
      <c r="O28" s="3" t="s">
        <v>82</v>
      </c>
      <c r="P28" s="3" t="s">
        <v>23</v>
      </c>
      <c r="Q28" s="6">
        <v>23602</v>
      </c>
      <c r="R28" s="3" t="s">
        <v>83</v>
      </c>
      <c r="S28" s="3" t="s">
        <v>25</v>
      </c>
    </row>
    <row r="29" spans="1:19" ht="12.75" customHeight="1">
      <c r="A29" s="2">
        <v>1964</v>
      </c>
      <c r="B29" s="2">
        <v>740</v>
      </c>
      <c r="C29" s="2">
        <v>533</v>
      </c>
      <c r="D29" s="2">
        <v>23</v>
      </c>
      <c r="E29" s="3" t="s">
        <v>17</v>
      </c>
      <c r="F29" s="2">
        <v>25.4</v>
      </c>
      <c r="G29" s="2"/>
      <c r="H29" s="2">
        <v>94.8</v>
      </c>
      <c r="I29" s="3" t="s">
        <v>18</v>
      </c>
      <c r="J29" s="3" t="s">
        <v>84</v>
      </c>
      <c r="K29" s="3" t="s">
        <v>85</v>
      </c>
      <c r="L29" s="3" t="s">
        <v>86</v>
      </c>
      <c r="M29" s="6">
        <v>23607</v>
      </c>
      <c r="N29" s="2">
        <v>1</v>
      </c>
      <c r="O29" s="3" t="s">
        <v>87</v>
      </c>
      <c r="P29" s="3" t="s">
        <v>23</v>
      </c>
      <c r="Q29" s="6">
        <v>23607</v>
      </c>
      <c r="R29" s="3" t="s">
        <v>49</v>
      </c>
      <c r="S29" s="3" t="s">
        <v>25</v>
      </c>
    </row>
    <row r="30" spans="1:19" ht="12.75" customHeight="1">
      <c r="A30" s="2">
        <v>1964</v>
      </c>
      <c r="B30" s="2">
        <v>812</v>
      </c>
      <c r="C30" s="2">
        <v>533</v>
      </c>
      <c r="D30" s="2">
        <v>24</v>
      </c>
      <c r="E30" s="3" t="s">
        <v>17</v>
      </c>
      <c r="F30" s="2">
        <v>19.8</v>
      </c>
      <c r="G30" s="2">
        <v>83.2</v>
      </c>
      <c r="H30" s="2"/>
      <c r="I30" s="3" t="s">
        <v>18</v>
      </c>
      <c r="J30" s="3" t="s">
        <v>88</v>
      </c>
      <c r="K30" s="3" t="s">
        <v>89</v>
      </c>
      <c r="L30" s="3" t="s">
        <v>17</v>
      </c>
      <c r="M30" s="6">
        <v>23611</v>
      </c>
      <c r="N30" s="2">
        <v>1</v>
      </c>
      <c r="O30" s="3" t="s">
        <v>90</v>
      </c>
      <c r="P30" s="3" t="s">
        <v>23</v>
      </c>
      <c r="Q30" s="6">
        <v>23611</v>
      </c>
      <c r="R30" s="3" t="s">
        <v>91</v>
      </c>
      <c r="S30" s="3" t="s">
        <v>92</v>
      </c>
    </row>
    <row r="31" spans="1:19" ht="12.75" customHeight="1">
      <c r="A31" s="2">
        <v>1964</v>
      </c>
      <c r="B31" s="2">
        <v>908</v>
      </c>
      <c r="C31" s="2">
        <v>533</v>
      </c>
      <c r="D31" s="2">
        <v>25</v>
      </c>
      <c r="E31" s="3" t="s">
        <v>17</v>
      </c>
      <c r="F31" s="2">
        <v>24.8</v>
      </c>
      <c r="G31" s="2">
        <v>82.3</v>
      </c>
      <c r="H31" s="2"/>
      <c r="I31" s="3" t="s">
        <v>18</v>
      </c>
      <c r="J31" s="3" t="s">
        <v>93</v>
      </c>
      <c r="K31" s="3" t="s">
        <v>56</v>
      </c>
      <c r="L31" s="3" t="s">
        <v>17</v>
      </c>
      <c r="M31" s="6">
        <v>23616</v>
      </c>
      <c r="N31" s="2">
        <v>1</v>
      </c>
      <c r="O31" s="3" t="s">
        <v>94</v>
      </c>
      <c r="P31" s="3" t="s">
        <v>23</v>
      </c>
      <c r="Q31" s="6">
        <v>23616</v>
      </c>
      <c r="R31" s="3" t="s">
        <v>95</v>
      </c>
      <c r="S31" s="3" t="s">
        <v>25</v>
      </c>
    </row>
    <row r="32" spans="1:19" ht="12.75" customHeight="1">
      <c r="A32" s="2">
        <v>1965</v>
      </c>
      <c r="B32" s="2">
        <v>27</v>
      </c>
      <c r="C32" s="2">
        <v>533</v>
      </c>
      <c r="D32" s="2">
        <v>26</v>
      </c>
      <c r="E32" s="3" t="s">
        <v>17</v>
      </c>
      <c r="F32" s="2">
        <v>25.1</v>
      </c>
      <c r="G32" s="2">
        <v>89</v>
      </c>
      <c r="H32" s="2"/>
      <c r="I32" s="3" t="s">
        <v>18</v>
      </c>
      <c r="J32" s="3" t="s">
        <v>19</v>
      </c>
      <c r="K32" s="3" t="s">
        <v>96</v>
      </c>
      <c r="L32" s="3" t="s">
        <v>97</v>
      </c>
      <c r="M32" s="6">
        <v>23863</v>
      </c>
      <c r="N32" s="2">
        <v>1</v>
      </c>
      <c r="O32" s="3" t="s">
        <v>98</v>
      </c>
      <c r="P32" s="3" t="s">
        <v>23</v>
      </c>
      <c r="Q32" s="6">
        <v>23875</v>
      </c>
      <c r="R32" s="3" t="s">
        <v>99</v>
      </c>
      <c r="S32" s="3" t="s">
        <v>100</v>
      </c>
    </row>
    <row r="33" spans="1:19" ht="12.75" customHeight="1">
      <c r="A33" s="2">
        <v>1965</v>
      </c>
      <c r="B33" s="2">
        <v>219</v>
      </c>
      <c r="C33" s="2">
        <v>533</v>
      </c>
      <c r="D33" s="2">
        <v>27</v>
      </c>
      <c r="E33" s="3" t="s">
        <v>17</v>
      </c>
      <c r="F33" s="2">
        <v>22.4</v>
      </c>
      <c r="G33" s="2"/>
      <c r="H33" s="2">
        <v>78.8</v>
      </c>
      <c r="I33" s="3" t="s">
        <v>18</v>
      </c>
      <c r="J33" s="3" t="s">
        <v>101</v>
      </c>
      <c r="K33" s="3" t="s">
        <v>102</v>
      </c>
      <c r="L33" s="3" t="s">
        <v>103</v>
      </c>
      <c r="M33" s="6">
        <v>23946</v>
      </c>
      <c r="N33" s="2">
        <v>1</v>
      </c>
      <c r="O33" s="3" t="s">
        <v>104</v>
      </c>
      <c r="P33" s="3" t="s">
        <v>23</v>
      </c>
      <c r="Q33" s="6">
        <v>23946</v>
      </c>
      <c r="R33" s="3" t="s">
        <v>49</v>
      </c>
      <c r="S33" s="3" t="s">
        <v>25</v>
      </c>
    </row>
    <row r="34" spans="1:19" ht="12.75" customHeight="1">
      <c r="A34" s="2">
        <v>1965</v>
      </c>
      <c r="B34" s="2">
        <v>302</v>
      </c>
      <c r="C34" s="2">
        <v>533</v>
      </c>
      <c r="D34" s="2">
        <v>28</v>
      </c>
      <c r="E34" s="3" t="s">
        <v>17</v>
      </c>
      <c r="F34" s="2">
        <v>16</v>
      </c>
      <c r="G34" s="2">
        <v>57.6</v>
      </c>
      <c r="H34" s="2"/>
      <c r="I34" s="3" t="s">
        <v>18</v>
      </c>
      <c r="J34" s="3" t="s">
        <v>105</v>
      </c>
      <c r="K34" s="3" t="s">
        <v>106</v>
      </c>
      <c r="L34" s="3" t="s">
        <v>107</v>
      </c>
      <c r="M34" s="6">
        <v>23954</v>
      </c>
      <c r="N34" s="2">
        <v>1</v>
      </c>
      <c r="O34" s="3" t="s">
        <v>108</v>
      </c>
      <c r="P34" s="3" t="s">
        <v>23</v>
      </c>
      <c r="Q34" s="6">
        <v>23954</v>
      </c>
      <c r="R34" s="3" t="s">
        <v>49</v>
      </c>
      <c r="S34" s="3" t="s">
        <v>109</v>
      </c>
    </row>
    <row r="35" spans="1:19" ht="12.75" customHeight="1">
      <c r="A35" s="2">
        <v>1965</v>
      </c>
      <c r="B35" s="2">
        <v>350</v>
      </c>
      <c r="C35" s="2">
        <v>533</v>
      </c>
      <c r="D35" s="2">
        <v>29</v>
      </c>
      <c r="E35" s="3" t="s">
        <v>36</v>
      </c>
      <c r="F35" s="2">
        <v>20.8</v>
      </c>
      <c r="G35" s="2">
        <v>62.2</v>
      </c>
      <c r="H35" s="2"/>
      <c r="I35" s="3" t="s">
        <v>18</v>
      </c>
      <c r="J35" s="3" t="s">
        <v>110</v>
      </c>
      <c r="K35" s="3" t="s">
        <v>111</v>
      </c>
      <c r="L35" s="3" t="s">
        <v>17</v>
      </c>
      <c r="M35" s="6">
        <v>23962</v>
      </c>
      <c r="N35" s="2">
        <v>1</v>
      </c>
      <c r="O35" s="3" t="s">
        <v>112</v>
      </c>
      <c r="P35" s="3" t="s">
        <v>23</v>
      </c>
      <c r="Q35" s="6">
        <v>23962</v>
      </c>
      <c r="R35" s="3" t="s">
        <v>49</v>
      </c>
      <c r="S35" s="3" t="s">
        <v>113</v>
      </c>
    </row>
    <row r="36" spans="1:19" ht="12.75" customHeight="1">
      <c r="A36" s="2">
        <v>1965</v>
      </c>
      <c r="B36" s="2">
        <v>372</v>
      </c>
      <c r="C36" s="2">
        <v>533</v>
      </c>
      <c r="D36" s="2">
        <v>29</v>
      </c>
      <c r="E36" s="3" t="s">
        <v>40</v>
      </c>
      <c r="F36" s="2">
        <v>24</v>
      </c>
      <c r="G36" s="2">
        <v>76</v>
      </c>
      <c r="H36" s="2"/>
      <c r="I36" s="3" t="s">
        <v>18</v>
      </c>
      <c r="J36" s="3" t="s">
        <v>110</v>
      </c>
      <c r="K36" s="3" t="s">
        <v>111</v>
      </c>
      <c r="L36" s="3" t="s">
        <v>17</v>
      </c>
      <c r="M36" s="6">
        <v>23962</v>
      </c>
      <c r="N36" s="2">
        <v>1</v>
      </c>
      <c r="O36" s="3" t="s">
        <v>112</v>
      </c>
      <c r="P36" s="3" t="s">
        <v>23</v>
      </c>
      <c r="Q36" s="6">
        <v>23964</v>
      </c>
      <c r="R36" s="3" t="s">
        <v>114</v>
      </c>
      <c r="S36" s="3" t="s">
        <v>25</v>
      </c>
    </row>
    <row r="37" spans="1:19" ht="12.75" customHeight="1">
      <c r="A37" s="2">
        <v>1965</v>
      </c>
      <c r="B37" s="2">
        <v>398</v>
      </c>
      <c r="C37" s="2">
        <v>533</v>
      </c>
      <c r="D37" s="2">
        <v>30</v>
      </c>
      <c r="E37" s="3" t="s">
        <v>17</v>
      </c>
      <c r="F37" s="2">
        <v>22.4</v>
      </c>
      <c r="G37" s="2">
        <v>76.2</v>
      </c>
      <c r="H37" s="2"/>
      <c r="I37" s="3" t="s">
        <v>18</v>
      </c>
      <c r="J37" s="3" t="s">
        <v>115</v>
      </c>
      <c r="K37" s="3" t="s">
        <v>116</v>
      </c>
      <c r="L37" s="3" t="s">
        <v>17</v>
      </c>
      <c r="M37" s="6">
        <v>23969</v>
      </c>
      <c r="N37" s="2">
        <v>2</v>
      </c>
      <c r="O37" s="3" t="s">
        <v>117</v>
      </c>
      <c r="P37" s="3" t="s">
        <v>23</v>
      </c>
      <c r="Q37" s="6">
        <v>23969</v>
      </c>
      <c r="R37" s="3" t="s">
        <v>49</v>
      </c>
      <c r="S37" s="3" t="s">
        <v>118</v>
      </c>
    </row>
    <row r="38" spans="1:19" ht="12.75" customHeight="1">
      <c r="A38" s="2">
        <v>1965</v>
      </c>
      <c r="B38" s="2">
        <v>399</v>
      </c>
      <c r="C38" s="2">
        <v>533</v>
      </c>
      <c r="D38" s="2">
        <v>31</v>
      </c>
      <c r="E38" s="3" t="s">
        <v>17</v>
      </c>
      <c r="F38" s="2">
        <v>22</v>
      </c>
      <c r="G38" s="2">
        <v>68</v>
      </c>
      <c r="H38" s="2"/>
      <c r="I38" s="3" t="s">
        <v>18</v>
      </c>
      <c r="J38" s="3" t="s">
        <v>115</v>
      </c>
      <c r="K38" s="3" t="s">
        <v>116</v>
      </c>
      <c r="L38" s="3" t="s">
        <v>17</v>
      </c>
      <c r="M38" s="6">
        <v>23969</v>
      </c>
      <c r="N38" s="2">
        <v>2</v>
      </c>
      <c r="O38" s="3" t="s">
        <v>117</v>
      </c>
      <c r="P38" s="3" t="s">
        <v>23</v>
      </c>
      <c r="Q38" s="6">
        <v>23969</v>
      </c>
      <c r="R38" s="3" t="s">
        <v>49</v>
      </c>
      <c r="S38" s="3" t="s">
        <v>25</v>
      </c>
    </row>
    <row r="39" spans="1:19" ht="12.75" customHeight="1">
      <c r="A39" s="2">
        <v>1966</v>
      </c>
      <c r="B39" s="2">
        <v>270</v>
      </c>
      <c r="C39" s="2">
        <v>533</v>
      </c>
      <c r="D39" s="2">
        <v>32</v>
      </c>
      <c r="E39" s="3" t="s">
        <v>17</v>
      </c>
      <c r="F39" s="2">
        <v>27</v>
      </c>
      <c r="G39" s="2">
        <v>94.6</v>
      </c>
      <c r="H39" s="2"/>
      <c r="I39" s="3" t="s">
        <v>18</v>
      </c>
      <c r="J39" s="3" t="s">
        <v>79</v>
      </c>
      <c r="K39" s="3" t="s">
        <v>119</v>
      </c>
      <c r="L39" s="3" t="s">
        <v>17</v>
      </c>
      <c r="M39" s="6">
        <v>24321</v>
      </c>
      <c r="N39" s="2">
        <v>1</v>
      </c>
      <c r="O39" s="3" t="s">
        <v>58</v>
      </c>
      <c r="P39" s="3" t="s">
        <v>23</v>
      </c>
      <c r="Q39" s="6">
        <v>24321</v>
      </c>
      <c r="R39" s="3" t="s">
        <v>120</v>
      </c>
      <c r="S39" s="3" t="s">
        <v>121</v>
      </c>
    </row>
    <row r="40" spans="1:19" ht="12.75" customHeight="1">
      <c r="A40" s="2">
        <v>1966</v>
      </c>
      <c r="B40" s="2">
        <v>338</v>
      </c>
      <c r="C40" s="2">
        <v>533</v>
      </c>
      <c r="D40" s="2">
        <v>33</v>
      </c>
      <c r="E40" s="3" t="s">
        <v>17</v>
      </c>
      <c r="F40" s="2">
        <v>20.3</v>
      </c>
      <c r="G40" s="2"/>
      <c r="H40" s="2">
        <v>67.2</v>
      </c>
      <c r="I40" s="3" t="s">
        <v>18</v>
      </c>
      <c r="J40" s="3" t="s">
        <v>93</v>
      </c>
      <c r="K40" s="3" t="s">
        <v>122</v>
      </c>
      <c r="L40" s="3" t="s">
        <v>17</v>
      </c>
      <c r="M40" s="6">
        <v>24331</v>
      </c>
      <c r="N40" s="2">
        <v>1</v>
      </c>
      <c r="O40" s="3" t="s">
        <v>123</v>
      </c>
      <c r="P40" s="3" t="s">
        <v>23</v>
      </c>
      <c r="Q40" s="6">
        <v>24331</v>
      </c>
      <c r="R40" s="3" t="s">
        <v>124</v>
      </c>
      <c r="S40" s="3" t="s">
        <v>25</v>
      </c>
    </row>
    <row r="41" spans="1:19" ht="12.75" customHeight="1">
      <c r="A41" s="2">
        <v>1968</v>
      </c>
      <c r="B41" s="2">
        <v>236</v>
      </c>
      <c r="C41" s="2">
        <v>533</v>
      </c>
      <c r="D41" s="2">
        <v>34</v>
      </c>
      <c r="E41" s="3" t="s">
        <v>17</v>
      </c>
      <c r="F41" s="2">
        <v>29.2</v>
      </c>
      <c r="G41" s="2">
        <v>91.4</v>
      </c>
      <c r="H41" s="2"/>
      <c r="I41" s="3" t="s">
        <v>18</v>
      </c>
      <c r="J41" s="3" t="s">
        <v>84</v>
      </c>
      <c r="K41" s="3" t="s">
        <v>125</v>
      </c>
      <c r="L41" s="3" t="s">
        <v>126</v>
      </c>
      <c r="M41" s="6">
        <v>25065</v>
      </c>
      <c r="N41" s="2">
        <v>2</v>
      </c>
      <c r="O41" s="3" t="s">
        <v>127</v>
      </c>
      <c r="P41" s="3" t="s">
        <v>23</v>
      </c>
      <c r="Q41" s="6">
        <v>25065</v>
      </c>
      <c r="R41" s="3" t="s">
        <v>128</v>
      </c>
      <c r="S41" s="3" t="s">
        <v>25</v>
      </c>
    </row>
    <row r="42" spans="1:19" ht="12.75" customHeight="1">
      <c r="A42" s="2">
        <v>1968</v>
      </c>
      <c r="B42" s="2">
        <v>239</v>
      </c>
      <c r="C42" s="2">
        <v>533</v>
      </c>
      <c r="D42" s="2">
        <v>35</v>
      </c>
      <c r="E42" s="3" t="s">
        <v>17</v>
      </c>
      <c r="F42" s="2">
        <v>29.2</v>
      </c>
      <c r="G42" s="2">
        <v>87.8</v>
      </c>
      <c r="H42" s="2"/>
      <c r="I42" s="3" t="s">
        <v>18</v>
      </c>
      <c r="J42" s="3" t="s">
        <v>84</v>
      </c>
      <c r="K42" s="3" t="s">
        <v>125</v>
      </c>
      <c r="L42" s="3" t="s">
        <v>126</v>
      </c>
      <c r="M42" s="6">
        <v>25065</v>
      </c>
      <c r="N42" s="2">
        <v>2</v>
      </c>
      <c r="O42" s="3" t="s">
        <v>127</v>
      </c>
      <c r="P42" s="3" t="s">
        <v>23</v>
      </c>
      <c r="Q42" s="6">
        <v>25065</v>
      </c>
      <c r="R42" s="3" t="s">
        <v>49</v>
      </c>
      <c r="S42" s="3" t="s">
        <v>25</v>
      </c>
    </row>
    <row r="43" spans="1:19" ht="12.75" customHeight="1">
      <c r="A43" s="2">
        <v>1968</v>
      </c>
      <c r="B43" s="2">
        <v>320</v>
      </c>
      <c r="C43" s="2">
        <v>533</v>
      </c>
      <c r="D43" s="2">
        <v>36</v>
      </c>
      <c r="E43" s="3" t="s">
        <v>17</v>
      </c>
      <c r="F43" s="2">
        <v>14.5</v>
      </c>
      <c r="G43" s="2">
        <v>48.7</v>
      </c>
      <c r="H43" s="2">
        <v>64.7</v>
      </c>
      <c r="I43" s="3" t="s">
        <v>18</v>
      </c>
      <c r="J43" s="3" t="s">
        <v>129</v>
      </c>
      <c r="K43" s="3" t="s">
        <v>130</v>
      </c>
      <c r="L43" s="3" t="s">
        <v>17</v>
      </c>
      <c r="M43" s="6">
        <v>25071</v>
      </c>
      <c r="N43" s="2">
        <v>1</v>
      </c>
      <c r="O43" s="3" t="s">
        <v>131</v>
      </c>
      <c r="P43" s="3" t="s">
        <v>23</v>
      </c>
      <c r="Q43" s="6">
        <v>25071</v>
      </c>
      <c r="R43" s="3" t="s">
        <v>132</v>
      </c>
      <c r="S43" s="3" t="s">
        <v>25</v>
      </c>
    </row>
    <row r="44" spans="1:19" ht="12.75" customHeight="1">
      <c r="A44" s="2">
        <v>1968</v>
      </c>
      <c r="B44" s="2">
        <v>376</v>
      </c>
      <c r="C44" s="2">
        <v>533</v>
      </c>
      <c r="D44" s="2">
        <v>37</v>
      </c>
      <c r="E44" s="3" t="s">
        <v>17</v>
      </c>
      <c r="F44" s="2">
        <v>15</v>
      </c>
      <c r="G44" s="2">
        <v>53.5</v>
      </c>
      <c r="H44" s="2">
        <v>67</v>
      </c>
      <c r="I44" s="3" t="s">
        <v>18</v>
      </c>
      <c r="J44" s="3" t="s">
        <v>101</v>
      </c>
      <c r="K44" s="3" t="s">
        <v>133</v>
      </c>
      <c r="L44" s="3" t="s">
        <v>134</v>
      </c>
      <c r="M44" s="6">
        <v>25075</v>
      </c>
      <c r="N44" s="2">
        <v>3</v>
      </c>
      <c r="O44" s="3" t="s">
        <v>135</v>
      </c>
      <c r="P44" s="3" t="s">
        <v>23</v>
      </c>
      <c r="Q44" s="6">
        <v>25075</v>
      </c>
      <c r="R44" s="3" t="s">
        <v>136</v>
      </c>
      <c r="S44" s="3" t="s">
        <v>25</v>
      </c>
    </row>
    <row r="45" spans="1:19" ht="12.75" customHeight="1">
      <c r="A45" s="2">
        <v>1969</v>
      </c>
      <c r="B45" s="2">
        <v>280</v>
      </c>
      <c r="C45" s="2">
        <v>533</v>
      </c>
      <c r="D45" s="2">
        <v>38</v>
      </c>
      <c r="E45" s="3" t="s">
        <v>17</v>
      </c>
      <c r="F45" s="2">
        <v>26.7</v>
      </c>
      <c r="G45" s="2"/>
      <c r="H45" s="2">
        <v>84.1</v>
      </c>
      <c r="I45" s="3" t="s">
        <v>137</v>
      </c>
      <c r="J45" s="3" t="s">
        <v>138</v>
      </c>
      <c r="K45" s="3" t="s">
        <v>17</v>
      </c>
      <c r="L45" s="3" t="s">
        <v>139</v>
      </c>
      <c r="M45" s="6" t="s">
        <v>17</v>
      </c>
      <c r="N45" s="2">
        <v>0</v>
      </c>
      <c r="O45" s="3" t="s">
        <v>17</v>
      </c>
      <c r="P45" s="3" t="s">
        <v>140</v>
      </c>
      <c r="Q45" s="6">
        <v>25442</v>
      </c>
      <c r="R45" s="3" t="s">
        <v>141</v>
      </c>
      <c r="S45" s="3" t="s">
        <v>142</v>
      </c>
    </row>
    <row r="46" spans="1:19" ht="12.75" customHeight="1">
      <c r="A46" s="2">
        <v>1970</v>
      </c>
      <c r="B46" s="2">
        <v>403</v>
      </c>
      <c r="C46" s="2">
        <v>533</v>
      </c>
      <c r="D46" s="2">
        <v>39</v>
      </c>
      <c r="E46" s="3" t="s">
        <v>17</v>
      </c>
      <c r="F46" s="2">
        <v>32</v>
      </c>
      <c r="G46" s="2"/>
      <c r="H46" s="2"/>
      <c r="I46" s="3" t="s">
        <v>18</v>
      </c>
      <c r="J46" s="3" t="s">
        <v>19</v>
      </c>
      <c r="K46" s="3" t="s">
        <v>20</v>
      </c>
      <c r="L46" s="3" t="s">
        <v>143</v>
      </c>
      <c r="M46" s="6">
        <v>25756</v>
      </c>
      <c r="N46" s="2">
        <v>0</v>
      </c>
      <c r="O46" s="3" t="s">
        <v>144</v>
      </c>
      <c r="P46" s="3" t="s">
        <v>23</v>
      </c>
      <c r="Q46" s="6">
        <v>25756</v>
      </c>
      <c r="R46" s="3" t="s">
        <v>145</v>
      </c>
      <c r="S46" s="3" t="s">
        <v>146</v>
      </c>
    </row>
    <row r="47" spans="1:19" ht="12.75" customHeight="1">
      <c r="A47" s="2">
        <v>1972</v>
      </c>
      <c r="B47" s="2">
        <v>13</v>
      </c>
      <c r="C47" s="2">
        <v>533</v>
      </c>
      <c r="D47" s="2">
        <v>40</v>
      </c>
      <c r="E47" s="3" t="s">
        <v>17</v>
      </c>
      <c r="F47" s="2">
        <v>23</v>
      </c>
      <c r="G47" s="2"/>
      <c r="H47" s="2"/>
      <c r="I47" s="3" t="s">
        <v>18</v>
      </c>
      <c r="J47" s="3" t="s">
        <v>79</v>
      </c>
      <c r="K47" s="3" t="s">
        <v>147</v>
      </c>
      <c r="L47" s="3" t="s">
        <v>148</v>
      </c>
      <c r="M47" s="6">
        <v>26529</v>
      </c>
      <c r="N47" s="2">
        <v>2</v>
      </c>
      <c r="O47" s="3" t="s">
        <v>149</v>
      </c>
      <c r="P47" s="3" t="s">
        <v>23</v>
      </c>
      <c r="Q47" s="6">
        <v>26529</v>
      </c>
      <c r="R47" s="3" t="s">
        <v>150</v>
      </c>
      <c r="S47" s="3" t="s">
        <v>25</v>
      </c>
    </row>
    <row r="48" spans="1:19" ht="12.75" customHeight="1">
      <c r="A48" s="2">
        <v>1970</v>
      </c>
      <c r="B48" s="2">
        <v>653</v>
      </c>
      <c r="C48" s="2">
        <v>533</v>
      </c>
      <c r="D48" s="2">
        <v>41</v>
      </c>
      <c r="E48" s="3" t="s">
        <v>17</v>
      </c>
      <c r="F48" s="2">
        <v>27.6</v>
      </c>
      <c r="G48" s="2"/>
      <c r="H48" s="2"/>
      <c r="I48" s="3" t="s">
        <v>18</v>
      </c>
      <c r="J48" s="3" t="s">
        <v>151</v>
      </c>
      <c r="K48" s="3" t="s">
        <v>152</v>
      </c>
      <c r="L48" s="3" t="s">
        <v>153</v>
      </c>
      <c r="M48" s="6">
        <v>25810</v>
      </c>
      <c r="N48" s="2">
        <v>0</v>
      </c>
      <c r="O48" s="3" t="s">
        <v>154</v>
      </c>
      <c r="P48" s="3" t="s">
        <v>23</v>
      </c>
      <c r="Q48" s="6">
        <v>25810</v>
      </c>
      <c r="R48" s="3" t="s">
        <v>17</v>
      </c>
      <c r="S48" s="3" t="s">
        <v>17</v>
      </c>
    </row>
    <row r="49" spans="1:19" ht="12.75" customHeight="1">
      <c r="A49" s="2">
        <v>1969</v>
      </c>
      <c r="B49" s="2">
        <v>303</v>
      </c>
      <c r="C49" s="2">
        <v>533</v>
      </c>
      <c r="D49" s="2">
        <v>42</v>
      </c>
      <c r="E49" s="3" t="s">
        <v>17</v>
      </c>
      <c r="F49" s="2">
        <v>33.8</v>
      </c>
      <c r="G49" s="2"/>
      <c r="H49" s="2"/>
      <c r="I49" s="3" t="s">
        <v>18</v>
      </c>
      <c r="J49" s="3" t="s">
        <v>79</v>
      </c>
      <c r="K49" s="3" t="s">
        <v>155</v>
      </c>
      <c r="L49" s="3" t="s">
        <v>17</v>
      </c>
      <c r="M49" s="6">
        <v>25380</v>
      </c>
      <c r="N49" s="2">
        <v>0</v>
      </c>
      <c r="O49" s="3" t="s">
        <v>156</v>
      </c>
      <c r="P49" s="3" t="s">
        <v>157</v>
      </c>
      <c r="Q49" s="6">
        <v>25379</v>
      </c>
      <c r="R49" s="3" t="s">
        <v>158</v>
      </c>
      <c r="S49" s="3" t="s">
        <v>159</v>
      </c>
    </row>
    <row r="53" ht="12.75">
      <c r="A53" t="s">
        <v>162</v>
      </c>
    </row>
    <row r="54" ht="12.75">
      <c r="A54" t="s">
        <v>164</v>
      </c>
    </row>
    <row r="55" spans="1:2" ht="12.75">
      <c r="A55" t="s">
        <v>5</v>
      </c>
      <c r="B55" t="s">
        <v>163</v>
      </c>
    </row>
    <row r="56" spans="1:2" ht="12.75">
      <c r="A56">
        <v>30</v>
      </c>
      <c r="B56">
        <f>(3.2941*A56)+2.5315</f>
        <v>101.35449999999999</v>
      </c>
    </row>
    <row r="57" spans="1:2" ht="12.75">
      <c r="A57">
        <v>15</v>
      </c>
      <c r="B57">
        <f>(3.2941*A57)+2.5315</f>
        <v>51.943</v>
      </c>
    </row>
    <row r="58" ht="12.75">
      <c r="A58" t="s">
        <v>165</v>
      </c>
    </row>
    <row r="59" spans="1:2" ht="12.75">
      <c r="A59" t="s">
        <v>5</v>
      </c>
      <c r="B59" t="s">
        <v>163</v>
      </c>
    </row>
    <row r="60" spans="1:2" ht="12.75">
      <c r="A60">
        <v>30</v>
      </c>
      <c r="B60">
        <f>(2.7813*A60)+16.587</f>
        <v>100.026</v>
      </c>
    </row>
    <row r="61" spans="1:2" ht="12.75">
      <c r="A61">
        <v>20</v>
      </c>
      <c r="B61">
        <f>(2.7813*A61)+16.587</f>
        <v>72.213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&amp;C533 - &amp;"Arial,Italic"Eunemobius carolinus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2003-10-17T14:06:58Z</cp:lastPrinted>
  <dcterms:created xsi:type="dcterms:W3CDTF">2003-10-06T15:36:09Z</dcterms:created>
  <dcterms:modified xsi:type="dcterms:W3CDTF">2003-10-17T15:48:37Z</dcterms:modified>
  <cp:category/>
  <cp:version/>
  <cp:contentType/>
  <cp:contentStatus/>
</cp:coreProperties>
</file>